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1" i="1" l="1"/>
  <c r="B15" i="1"/>
  <c r="B14" i="1"/>
  <c r="H8" i="1"/>
  <c r="B12" i="1"/>
  <c r="B13" i="1" s="1"/>
</calcChain>
</file>

<file path=xl/sharedStrings.xml><?xml version="1.0" encoding="utf-8"?>
<sst xmlns="http://schemas.openxmlformats.org/spreadsheetml/2006/main" count="26" uniqueCount="24">
  <si>
    <t>Vet tech with associates degree was 35,400</t>
  </si>
  <si>
    <t>federual taxs per year</t>
  </si>
  <si>
    <t>ohio tax</t>
  </si>
  <si>
    <t>Career</t>
  </si>
  <si>
    <t xml:space="preserve">Degree: </t>
  </si>
  <si>
    <t>Associates Degree</t>
  </si>
  <si>
    <t>Average Starting Salary</t>
  </si>
  <si>
    <t xml:space="preserve">Gross Wages (Without Deductions) </t>
  </si>
  <si>
    <t>Yearly</t>
  </si>
  <si>
    <t>Monthly</t>
  </si>
  <si>
    <t>Weekly</t>
  </si>
  <si>
    <t>Over 40 Years with no change in degrees</t>
  </si>
  <si>
    <t>Over 40 years with an advancement of degree</t>
  </si>
  <si>
    <t>Decode your Paycheck</t>
  </si>
  <si>
    <t>Federal Taxes</t>
  </si>
  <si>
    <t>State Taxes</t>
  </si>
  <si>
    <t>Fica (Medicare)</t>
  </si>
  <si>
    <t>FICA (Social Security)</t>
  </si>
  <si>
    <t>Insurance (single Premium)</t>
  </si>
  <si>
    <t>Access the website:  http://www.tax-rates.org/income-tax-calculator/?action=preload&amp;ref=embed_refer_taxbrackets</t>
  </si>
  <si>
    <t>Weekly pay * .014</t>
  </si>
  <si>
    <t>Weekly Pay * .0576</t>
  </si>
  <si>
    <t>Divide State and Federal taxes by 52 weeks</t>
  </si>
  <si>
    <t xml:space="preserve">Net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</si>
</sst>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22" sqref="B22"/>
    </sheetView>
  </sheetViews>
  <sheetFormatPr defaultRowHeight="15" x14ac:dyDescent="0.25"/>
  <cols>
    <col min="1" max="1" width="41" customWidth="1"/>
  </cols>
  <sheetData>
    <row r="1" spans="1:8" x14ac:dyDescent="0.25">
      <c r="A1" t="s">
        <v>3</v>
      </c>
      <c r="B1" s="1" t="s">
        <v>0</v>
      </c>
    </row>
    <row r="2" spans="1:8" x14ac:dyDescent="0.25">
      <c r="A2" t="s">
        <v>4</v>
      </c>
      <c r="B2" t="s">
        <v>5</v>
      </c>
    </row>
    <row r="3" spans="1:8" x14ac:dyDescent="0.25">
      <c r="A3" t="s">
        <v>6</v>
      </c>
      <c r="B3" s="2">
        <v>35400</v>
      </c>
    </row>
    <row r="4" spans="1:8" x14ac:dyDescent="0.25">
      <c r="B4" s="2"/>
    </row>
    <row r="5" spans="1:8" x14ac:dyDescent="0.25">
      <c r="A5" t="s">
        <v>7</v>
      </c>
    </row>
    <row r="6" spans="1:8" x14ac:dyDescent="0.25">
      <c r="A6" t="s">
        <v>8</v>
      </c>
    </row>
    <row r="7" spans="1:8" x14ac:dyDescent="0.25">
      <c r="A7" t="s">
        <v>11</v>
      </c>
    </row>
    <row r="8" spans="1:8" x14ac:dyDescent="0.25">
      <c r="A8" t="s">
        <v>12</v>
      </c>
      <c r="H8" s="3">
        <f>B13*0.014</f>
        <v>0</v>
      </c>
    </row>
    <row r="10" spans="1:8" x14ac:dyDescent="0.25">
      <c r="A10" t="s">
        <v>13</v>
      </c>
    </row>
    <row r="11" spans="1:8" x14ac:dyDescent="0.25">
      <c r="A11" t="s">
        <v>8</v>
      </c>
      <c r="B11" s="2"/>
    </row>
    <row r="12" spans="1:8" x14ac:dyDescent="0.25">
      <c r="A12" t="s">
        <v>9</v>
      </c>
      <c r="B12" s="2">
        <f>B11/12</f>
        <v>0</v>
      </c>
      <c r="D12">
        <v>1590</v>
      </c>
      <c r="E12" t="s">
        <v>1</v>
      </c>
    </row>
    <row r="13" spans="1:8" x14ac:dyDescent="0.25">
      <c r="A13" t="s">
        <v>10</v>
      </c>
      <c r="B13" s="3">
        <f>B12/4</f>
        <v>0</v>
      </c>
      <c r="D13">
        <v>777.85</v>
      </c>
      <c r="E13" t="s">
        <v>2</v>
      </c>
    </row>
    <row r="14" spans="1:8" x14ac:dyDescent="0.25">
      <c r="A14" t="s">
        <v>16</v>
      </c>
      <c r="B14" s="3">
        <f>B13*0.014</f>
        <v>0</v>
      </c>
      <c r="C14" t="s">
        <v>20</v>
      </c>
    </row>
    <row r="15" spans="1:8" x14ac:dyDescent="0.25">
      <c r="A15" t="s">
        <v>17</v>
      </c>
      <c r="B15" s="3">
        <f>B13*0.0576</f>
        <v>0</v>
      </c>
      <c r="C15" t="s">
        <v>21</v>
      </c>
    </row>
    <row r="16" spans="1:8" x14ac:dyDescent="0.25">
      <c r="A16" t="s">
        <v>18</v>
      </c>
      <c r="B16" s="3">
        <v>30</v>
      </c>
    </row>
    <row r="17" spans="1:3" x14ac:dyDescent="0.25">
      <c r="A17" t="s">
        <v>14</v>
      </c>
      <c r="C17" t="s">
        <v>19</v>
      </c>
    </row>
    <row r="18" spans="1:3" x14ac:dyDescent="0.25">
      <c r="A18" t="s">
        <v>15</v>
      </c>
      <c r="B18" s="3"/>
      <c r="C18" t="s">
        <v>19</v>
      </c>
    </row>
    <row r="19" spans="1:3" x14ac:dyDescent="0.25">
      <c r="A19" s="4" t="s">
        <v>22</v>
      </c>
      <c r="B19" s="3"/>
    </row>
    <row r="20" spans="1:3" x14ac:dyDescent="0.25">
      <c r="B20" s="3"/>
    </row>
    <row r="21" spans="1:3" x14ac:dyDescent="0.25">
      <c r="A21" t="s">
        <v>23</v>
      </c>
      <c r="B21" s="3">
        <f>B13-B14-B15-B16-B17-B18</f>
        <v>-30</v>
      </c>
    </row>
    <row r="22" spans="1:3" x14ac:dyDescent="0.25">
      <c r="B22" s="3"/>
    </row>
    <row r="23" spans="1:3" x14ac:dyDescent="0.25">
      <c r="B23" s="3"/>
    </row>
    <row r="24" spans="1:3" x14ac:dyDescent="0.25">
      <c r="B24" s="3"/>
    </row>
    <row r="25" spans="1:3" x14ac:dyDescent="0.25">
      <c r="B25" s="3"/>
    </row>
    <row r="26" spans="1:3" x14ac:dyDescent="0.25">
      <c r="A26" s="1"/>
      <c r="B26" s="3"/>
    </row>
    <row r="27" spans="1:3" x14ac:dyDescent="0.25">
      <c r="B27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Price</dc:creator>
  <cp:lastModifiedBy>Karole McGrew</cp:lastModifiedBy>
  <dcterms:created xsi:type="dcterms:W3CDTF">2013-10-16T13:43:21Z</dcterms:created>
  <dcterms:modified xsi:type="dcterms:W3CDTF">2013-10-17T13:00:00Z</dcterms:modified>
</cp:coreProperties>
</file>